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036CE12E-42F6-4167-ACDF-1189AC819621}" xr6:coauthVersionLast="47" xr6:coauthVersionMax="47" xr10:uidLastSave="{00000000-0000-0000-0000-000000000000}"/>
  <bookViews>
    <workbookView xWindow="-120" yWindow="-120" windowWidth="21840" windowHeight="13140" xr2:uid="{85A0F579-C3CE-4889-BD18-04A2F4A6A864}"/>
  </bookViews>
  <sheets>
    <sheet name="II D) 2" sheetId="1" r:id="rId1"/>
  </sheets>
  <externalReferences>
    <externalReference r:id="rId2"/>
  </externalReferences>
  <definedNames>
    <definedName name="_xlnm.Print_Area" localSheetId="0">'II D) 2'!$A$1:$S$43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35" i="1"/>
  <c r="B32" i="1"/>
  <c r="C23" i="1"/>
  <c r="B8" i="1"/>
</calcChain>
</file>

<file path=xl/sharedStrings.xml><?xml version="1.0" encoding="utf-8"?>
<sst xmlns="http://schemas.openxmlformats.org/spreadsheetml/2006/main" count="188" uniqueCount="107">
  <si>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</si>
  <si>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</si>
  <si>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</si>
  <si>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</si>
  <si>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</si>
  <si>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</si>
  <si>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</si>
  <si>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</si>
  <si>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</si>
  <si>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</si>
  <si>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</si>
  <si>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</si>
  <si>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</si>
  <si>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</si>
  <si>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</si>
  <si>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</si>
  <si>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</si>
  <si>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</si>
  <si>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</si>
  <si>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</si>
  <si>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</si>
  <si>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</si>
  <si>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</si>
  <si>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</si>
  <si>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</si>
  <si>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</si>
  <si>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</si>
  <si>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</si>
  <si>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</si>
  <si>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</si>
  <si>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</si>
  <si>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</si>
  <si>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</si>
  <si>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</si>
  <si>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</si>
  <si>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</si>
  <si>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</si>
  <si>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</si>
  <si>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 xml:space="preserve">HIDALGO </t>
  </si>
  <si>
    <t>LAVJ641018TA2</t>
  </si>
  <si>
    <t>LAVJ641018HHGGGN01</t>
  </si>
  <si>
    <t>JUAN CARLOS LAGUNA VEGA</t>
  </si>
  <si>
    <t>1</t>
  </si>
  <si>
    <t>11301</t>
  </si>
  <si>
    <t>1003</t>
  </si>
  <si>
    <t>3</t>
  </si>
  <si>
    <t>S01201</t>
  </si>
  <si>
    <t>00.0</t>
  </si>
  <si>
    <t>271567</t>
  </si>
  <si>
    <t>02</t>
  </si>
  <si>
    <t>B</t>
  </si>
  <si>
    <t>202319</t>
  </si>
  <si>
    <t>COEJ750109DP9</t>
  </si>
  <si>
    <t>COEJ750109MHGPSL05</t>
  </si>
  <si>
    <t>JULIA COPCA ESCALANTE</t>
  </si>
  <si>
    <t>CF34205</t>
  </si>
  <si>
    <t>054156</t>
  </si>
  <si>
    <t>11</t>
  </si>
  <si>
    <t>2</t>
  </si>
  <si>
    <t>GOPS5312302W6</t>
  </si>
  <si>
    <t>GOPS531230HHGMSB03</t>
  </si>
  <si>
    <t>SABINO GOMEZ POSADA</t>
  </si>
  <si>
    <t>CF04201</t>
  </si>
  <si>
    <t>002670</t>
  </si>
  <si>
    <t>07</t>
  </si>
  <si>
    <t>200815</t>
  </si>
  <si>
    <t>202320</t>
  </si>
  <si>
    <t>MIOC641217JH7</t>
  </si>
  <si>
    <t>MIOC641217HHGRRS05</t>
  </si>
  <si>
    <t>CESAR MIRANDA OROZCO</t>
  </si>
  <si>
    <t>CF18203</t>
  </si>
  <si>
    <t>009549</t>
  </si>
  <si>
    <t>09</t>
  </si>
  <si>
    <t>199220</t>
  </si>
  <si>
    <t>202322</t>
  </si>
  <si>
    <t>GUPH8706228H0</t>
  </si>
  <si>
    <t>GUPH870622HDFZRG00</t>
  </si>
  <si>
    <t>HUGO ALEXANDER GUZMAN PEREZ</t>
  </si>
  <si>
    <t>CF33206</t>
  </si>
  <si>
    <t>013564</t>
  </si>
  <si>
    <t>15</t>
  </si>
  <si>
    <t>201902</t>
  </si>
  <si>
    <t>202324</t>
  </si>
  <si>
    <t>MACC930426AM7</t>
  </si>
  <si>
    <t>MACC930426HHGDRR07</t>
  </si>
  <si>
    <t>CRISTIAN SEBASTIAN MADRID CERVANTES</t>
  </si>
  <si>
    <t>013398</t>
  </si>
  <si>
    <t>GUET851205TV3</t>
  </si>
  <si>
    <t>GUET851205HHGRSH07</t>
  </si>
  <si>
    <t>THOMAS GILBERTH GUERRERO ESTRADA</t>
  </si>
  <si>
    <t>054103</t>
  </si>
  <si>
    <t>202213</t>
  </si>
  <si>
    <t>CIBJ880505FY6</t>
  </si>
  <si>
    <t>CIBJ880505HDFHZR01</t>
  </si>
  <si>
    <t>JORGE CHIAPA BAZAN</t>
  </si>
  <si>
    <t>054122</t>
  </si>
  <si>
    <t>201620</t>
  </si>
  <si>
    <t xml:space="preserve">Total Personas : </t>
  </si>
  <si>
    <t xml:space="preserve">Total Plazas : </t>
  </si>
  <si>
    <r>
      <rPr>
        <b/>
        <sz val="10"/>
        <color theme="1"/>
        <rFont val="Calibri"/>
        <family val="2"/>
      </rPr>
      <t>Fuente :</t>
    </r>
    <r>
      <rPr>
        <sz val="10"/>
        <color theme="1"/>
        <rFont val="Calibri"/>
        <family val="2"/>
      </rPr>
      <t xml:space="preserve"> Información proporcionada por las Entidades Federativas</t>
    </r>
  </si>
  <si>
    <t xml:space="preserve">Eliminadas ocho palabras correspondientes a la Clave Única de Registro de Población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</si>
  <si>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</si>
  <si>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</si>
  <si>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</si>
  <si>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</si>
  <si>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 xml:space="preserve"> HIDALGO</t>
  </si>
  <si>
    <t>4TO.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</si>
</sst>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0" fillId="5" borderId="0" xfId="0" applyFill="1" applyProtection="1"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11" fillId="6" borderId="0" xfId="0" applyFont="1" applyFill="1" applyProtection="1">
      <protection hidden="1"/>
    </xf>
    <xf numFmtId="49" fontId="11" fillId="6" borderId="0" xfId="0" applyNumberFormat="1" applyFont="1" applyFill="1" applyProtection="1">
      <protection hidden="1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2" applyNumberFormat="1" applyFont="1" applyAlignment="1" applyProtection="1">
      <alignment horizontal="center"/>
      <protection locked="0"/>
    </xf>
    <xf numFmtId="164" fontId="8" fillId="0" borderId="0" xfId="2" applyNumberFormat="1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3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wrapText="1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6" fontId="2" fillId="0" borderId="0" xfId="1" applyNumberFormat="1" applyFont="1" applyFill="1" applyBorder="1" applyProtection="1">
      <protection locked="0"/>
    </xf>
    <xf numFmtId="0" fontId="14" fillId="0" borderId="3" xfId="0" applyFont="1" applyBorder="1" applyProtection="1">
      <protection locked="0"/>
    </xf>
    <xf numFmtId="165" fontId="2" fillId="2" borderId="0" xfId="1" quotePrefix="1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4" fillId="0" borderId="5" xfId="0" applyFont="1" applyBorder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166" fontId="2" fillId="0" borderId="5" xfId="1" applyNumberFormat="1" applyFont="1" applyFill="1" applyBorder="1" applyProtection="1"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Protection="1"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wrapText="1"/>
      <protection locked="0"/>
    </xf>
    <xf numFmtId="1" fontId="13" fillId="0" borderId="7" xfId="0" applyNumberFormat="1" applyFont="1" applyBorder="1" applyAlignment="1" applyProtection="1">
      <alignment horizontal="center"/>
      <protection locked="0"/>
    </xf>
    <xf numFmtId="2" fontId="13" fillId="0" borderId="7" xfId="0" applyNumberFormat="1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3">
    <cellStyle name="Millares" xfId="1" builtinId="3"/>
    <cellStyle name="Normal" xfId="0" builtinId="0"/>
    <cellStyle name="Normal 2 2" xfId="2" xr:uid="{2A52347B-3D09-4EFD-B89D-5D6A92D944D2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16C1C81D-F5B5-4500-9691-309F392CE8E2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1428751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A76BB3-1424-4A07-96B3-FA439C02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08 de enero del 2024.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8DB38D-611B-4D44-AC02-F73ACC83AD09}" name="Tabla13" displayName="Tabla13" ref="B13:S21" totalsRowShown="0" headerRowDxfId="20" dataDxfId="19" tableBorderDxfId="18">
  <sortState xmlns:xlrd2="http://schemas.microsoft.com/office/spreadsheetml/2017/richdata2" ref="B14:S15">
    <sortCondition ref="K15:K16"/>
    <sortCondition ref="M15:M16"/>
  </sortState>
  <tableColumns count="18">
    <tableColumn id="1" xr3:uid="{004F3309-B78D-497D-B799-712BEC602833}" name="Columna1" dataDxfId="17"/>
    <tableColumn id="2" xr3:uid="{53EE0DAA-A9A6-44E0-B08C-9F60EA48B60B}" name="Columna2" dataDxfId="16"/>
    <tableColumn id="3" xr3:uid="{562A1434-32DC-4118-8F94-FDF100D18301}" name="Columna3" dataDxfId="15"/>
    <tableColumn id="4" xr3:uid="{824BAB02-31EB-4793-8386-58C448A1F39D}" name="Columna4" dataDxfId="14"/>
    <tableColumn id="5" xr3:uid="{E1A8AE92-D44E-41E8-ACFE-92A5B7D76BBE}" name="Columna5" dataDxfId="13"/>
    <tableColumn id="8" xr3:uid="{42BE50AA-868D-408B-A062-2FCA0D9EE37D}" name="Columna6" dataDxfId="12" dataCellStyle="Normal 2 2"/>
    <tableColumn id="9" xr3:uid="{5FA85E46-40AC-414D-AE24-FCE293E5AD9D}" name="Columna7" dataDxfId="11" dataCellStyle="Normal 2 2"/>
    <tableColumn id="10" xr3:uid="{8F102BC1-C061-40E2-A0D2-2EC42E91DADD}" name="Columna8" dataDxfId="10"/>
    <tableColumn id="11" xr3:uid="{B776B7C5-3B20-4419-B0A4-0484973B6417}" name="Columna9" dataDxfId="9"/>
    <tableColumn id="12" xr3:uid="{24ADE26C-511D-4EB8-91A7-E95CA562C4FA}" name="Columna10" dataDxfId="8" dataCellStyle="Normal 2 2"/>
    <tableColumn id="13" xr3:uid="{8C7853CA-8F0C-4754-B15B-D2C1CA0EF272}" name="Columna11" dataDxfId="7" dataCellStyle="Normal 2 2"/>
    <tableColumn id="14" xr3:uid="{F72FCC8A-7DAC-46CC-AAFC-314883616013}" name="Columna12" dataDxfId="6" dataCellStyle="Normal 2 2"/>
    <tableColumn id="15" xr3:uid="{19380C50-1DD5-4EF9-B155-34B938E78F35}" name="Columna13" dataDxfId="5" dataCellStyle="Normal 2 2"/>
    <tableColumn id="16" xr3:uid="{CCEEE34B-2F57-4456-9AD4-680255BDBAA7}" name="Columna14" dataDxfId="4" dataCellStyle="Normal 2 2"/>
    <tableColumn id="17" xr3:uid="{6B9544BA-F957-4F76-A72E-9051CE8F4E12}" name="Columna15" dataDxfId="3"/>
    <tableColumn id="18" xr3:uid="{B755C0AF-2E7E-487C-BE9F-92601FEB6632}" name="Columna16" dataDxfId="2" dataCellStyle="Normal 2 2"/>
    <tableColumn id="19" xr3:uid="{FE353AE1-FDB1-4BF5-A6DA-08EBEFAFCCA2}" name="Columna17" dataDxfId="1" dataCellStyle="Normal 2 2"/>
    <tableColumn id="20" xr3:uid="{8AEB6297-CBAC-4627-8E77-D1F9567A4E1E}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D60B-8A0F-4107-AE3E-D73FE93A8A96}">
  <sheetPr>
    <tabColor rgb="FF00B050"/>
    <pageSetUpPr fitToPage="1"/>
  </sheetPr>
  <dimension ref="A1:T43"/>
  <sheetViews>
    <sheetView showGridLines="0" tabSelected="1" topLeftCell="D1" zoomScale="90" zoomScaleNormal="90" zoomScaleSheetLayoutView="90" workbookViewId="0">
      <selection activeCell="E1" sqref="E1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4.85546875" style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s="5" customFormat="1" ht="18.75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 t="s">
        <v>105</v>
      </c>
      <c r="Q7" s="8"/>
      <c r="R7" s="8"/>
      <c r="S7" s="9"/>
    </row>
    <row r="8" spans="1:20" s="5" customFormat="1" ht="18.75" x14ac:dyDescent="0.3"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3" t="s">
        <v>106</v>
      </c>
      <c r="Q8" s="13"/>
      <c r="R8" s="13"/>
      <c r="S8" s="14"/>
    </row>
    <row r="9" spans="1:20" x14ac:dyDescent="0.2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</row>
    <row r="10" spans="1:20" ht="21" x14ac:dyDescent="0.35">
      <c r="B10" s="18"/>
      <c r="C10" s="19"/>
      <c r="D10" s="19"/>
      <c r="E10" s="19"/>
      <c r="F10" s="19"/>
      <c r="G10" s="18"/>
    </row>
    <row r="11" spans="1:20" x14ac:dyDescent="0.25">
      <c r="A11" s="20"/>
      <c r="B11" s="21" t="s">
        <v>1</v>
      </c>
      <c r="C11" s="22" t="s">
        <v>2</v>
      </c>
      <c r="D11" s="22" t="s">
        <v>3</v>
      </c>
      <c r="E11" s="22" t="s">
        <v>4</v>
      </c>
      <c r="F11" s="21" t="s">
        <v>5</v>
      </c>
      <c r="G11" s="23" t="s">
        <v>6</v>
      </c>
      <c r="H11" s="23"/>
      <c r="I11" s="23"/>
      <c r="J11" s="23"/>
      <c r="K11" s="23"/>
      <c r="L11" s="23"/>
      <c r="M11" s="23"/>
      <c r="N11" s="21" t="s">
        <v>7</v>
      </c>
      <c r="O11" s="21" t="s">
        <v>8</v>
      </c>
      <c r="P11" s="21" t="s">
        <v>9</v>
      </c>
      <c r="Q11" s="21" t="s">
        <v>10</v>
      </c>
      <c r="R11" s="21" t="s">
        <v>11</v>
      </c>
      <c r="S11" s="21" t="s">
        <v>12</v>
      </c>
    </row>
    <row r="12" spans="1:20" ht="38.25" x14ac:dyDescent="0.25">
      <c r="A12" s="20"/>
      <c r="B12" s="21"/>
      <c r="C12" s="24"/>
      <c r="D12" s="24"/>
      <c r="E12" s="24"/>
      <c r="F12" s="23"/>
      <c r="G12" s="25" t="s">
        <v>13</v>
      </c>
      <c r="H12" s="25" t="s">
        <v>14</v>
      </c>
      <c r="I12" s="25" t="s">
        <v>15</v>
      </c>
      <c r="J12" s="25" t="s">
        <v>16</v>
      </c>
      <c r="K12" s="25" t="s">
        <v>17</v>
      </c>
      <c r="L12" s="26" t="s">
        <v>18</v>
      </c>
      <c r="M12" s="25" t="s">
        <v>19</v>
      </c>
      <c r="N12" s="21"/>
      <c r="O12" s="23"/>
      <c r="P12" s="23"/>
      <c r="Q12" s="23"/>
      <c r="R12" s="21"/>
      <c r="S12" s="21"/>
    </row>
    <row r="13" spans="1:20" ht="25.5" hidden="1" x14ac:dyDescent="0.25">
      <c r="B13" s="27" t="s">
        <v>20</v>
      </c>
      <c r="C13" s="27" t="s">
        <v>21</v>
      </c>
      <c r="D13" s="27" t="s">
        <v>22</v>
      </c>
      <c r="E13" s="27" t="s">
        <v>23</v>
      </c>
      <c r="F13" s="27" t="s">
        <v>24</v>
      </c>
      <c r="G13" s="25" t="s">
        <v>25</v>
      </c>
      <c r="H13" s="25" t="s">
        <v>26</v>
      </c>
      <c r="I13" s="25" t="s">
        <v>27</v>
      </c>
      <c r="J13" s="25" t="s">
        <v>28</v>
      </c>
      <c r="K13" s="25" t="s">
        <v>29</v>
      </c>
      <c r="L13" s="25" t="s">
        <v>30</v>
      </c>
      <c r="M13" s="25" t="s">
        <v>31</v>
      </c>
      <c r="N13" s="27" t="s">
        <v>32</v>
      </c>
      <c r="O13" s="27" t="s">
        <v>33</v>
      </c>
      <c r="P13" s="27" t="s">
        <v>34</v>
      </c>
      <c r="Q13" s="27" t="s">
        <v>35</v>
      </c>
      <c r="R13" s="27" t="s">
        <v>36</v>
      </c>
      <c r="S13" s="27" t="s">
        <v>37</v>
      </c>
    </row>
    <row r="14" spans="1:20" s="28" customFormat="1" x14ac:dyDescent="0.25">
      <c r="B14" s="29" t="s">
        <v>38</v>
      </c>
      <c r="C14" s="30" t="s">
        <v>39</v>
      </c>
      <c r="D14" s="31" t="s">
        <v>40</v>
      </c>
      <c r="E14" s="32" t="s">
        <v>41</v>
      </c>
      <c r="F14" s="33" t="s">
        <v>42</v>
      </c>
      <c r="G14" s="34" t="s">
        <v>43</v>
      </c>
      <c r="H14" s="35" t="s">
        <v>44</v>
      </c>
      <c r="I14" s="33" t="s">
        <v>45</v>
      </c>
      <c r="J14" s="33" t="s">
        <v>42</v>
      </c>
      <c r="K14" s="34" t="s">
        <v>46</v>
      </c>
      <c r="L14" s="34" t="s">
        <v>47</v>
      </c>
      <c r="M14" s="34" t="s">
        <v>48</v>
      </c>
      <c r="N14" s="34" t="s">
        <v>49</v>
      </c>
      <c r="O14" s="34" t="s">
        <v>45</v>
      </c>
      <c r="P14" s="33" t="s">
        <v>50</v>
      </c>
      <c r="Q14" s="34" t="s">
        <v>42</v>
      </c>
      <c r="R14" s="34" t="s">
        <v>51</v>
      </c>
      <c r="S14" s="33">
        <v>999999</v>
      </c>
    </row>
    <row r="15" spans="1:20" s="28" customFormat="1" x14ac:dyDescent="0.25">
      <c r="B15" s="29" t="s">
        <v>38</v>
      </c>
      <c r="C15" s="30" t="s">
        <v>52</v>
      </c>
      <c r="D15" s="31" t="s">
        <v>53</v>
      </c>
      <c r="E15" s="1" t="s">
        <v>54</v>
      </c>
      <c r="F15" s="33" t="s">
        <v>42</v>
      </c>
      <c r="G15" s="34" t="s">
        <v>43</v>
      </c>
      <c r="H15" s="35" t="s">
        <v>44</v>
      </c>
      <c r="I15" s="33" t="s">
        <v>45</v>
      </c>
      <c r="J15" s="33" t="s">
        <v>42</v>
      </c>
      <c r="K15" s="34" t="s">
        <v>55</v>
      </c>
      <c r="L15" s="34" t="s">
        <v>47</v>
      </c>
      <c r="M15" s="34" t="s">
        <v>56</v>
      </c>
      <c r="N15" s="34" t="s">
        <v>57</v>
      </c>
      <c r="O15" s="34" t="s">
        <v>42</v>
      </c>
      <c r="P15" s="33" t="s">
        <v>50</v>
      </c>
      <c r="Q15" s="34" t="s">
        <v>58</v>
      </c>
      <c r="R15" s="34" t="s">
        <v>51</v>
      </c>
      <c r="S15" s="33">
        <v>999999</v>
      </c>
    </row>
    <row r="16" spans="1:20" s="28" customFormat="1" x14ac:dyDescent="0.25">
      <c r="B16" s="29" t="s">
        <v>38</v>
      </c>
      <c r="C16" s="30" t="s">
        <v>59</v>
      </c>
      <c r="D16" s="31" t="s">
        <v>60</v>
      </c>
      <c r="E16" s="1" t="s">
        <v>61</v>
      </c>
      <c r="F16" s="33" t="s">
        <v>42</v>
      </c>
      <c r="G16" s="34" t="s">
        <v>43</v>
      </c>
      <c r="H16" s="35" t="s">
        <v>44</v>
      </c>
      <c r="I16" s="33" t="s">
        <v>45</v>
      </c>
      <c r="J16" s="33" t="s">
        <v>42</v>
      </c>
      <c r="K16" s="34" t="s">
        <v>62</v>
      </c>
      <c r="L16" s="34" t="s">
        <v>47</v>
      </c>
      <c r="M16" s="34" t="s">
        <v>63</v>
      </c>
      <c r="N16" s="34" t="s">
        <v>64</v>
      </c>
      <c r="O16" s="34" t="s">
        <v>42</v>
      </c>
      <c r="P16" s="33" t="s">
        <v>50</v>
      </c>
      <c r="Q16" s="34" t="s">
        <v>45</v>
      </c>
      <c r="R16" s="34" t="s">
        <v>65</v>
      </c>
      <c r="S16" s="33" t="s">
        <v>66</v>
      </c>
    </row>
    <row r="17" spans="2:19" s="28" customFormat="1" x14ac:dyDescent="0.25">
      <c r="B17" s="29" t="s">
        <v>38</v>
      </c>
      <c r="C17" s="30" t="s">
        <v>67</v>
      </c>
      <c r="D17" s="30" t="s">
        <v>68</v>
      </c>
      <c r="E17" s="1" t="s">
        <v>69</v>
      </c>
      <c r="F17" s="33" t="s">
        <v>42</v>
      </c>
      <c r="G17" s="34" t="s">
        <v>43</v>
      </c>
      <c r="H17" s="35" t="s">
        <v>44</v>
      </c>
      <c r="I17" s="33" t="s">
        <v>45</v>
      </c>
      <c r="J17" s="33" t="s">
        <v>42</v>
      </c>
      <c r="K17" s="34" t="s">
        <v>70</v>
      </c>
      <c r="L17" s="34" t="s">
        <v>47</v>
      </c>
      <c r="M17" s="34" t="s">
        <v>71</v>
      </c>
      <c r="N17" s="34" t="s">
        <v>72</v>
      </c>
      <c r="O17" s="34" t="s">
        <v>42</v>
      </c>
      <c r="P17" s="33" t="s">
        <v>50</v>
      </c>
      <c r="Q17" s="34" t="s">
        <v>45</v>
      </c>
      <c r="R17" s="34" t="s">
        <v>73</v>
      </c>
      <c r="S17" s="33" t="s">
        <v>74</v>
      </c>
    </row>
    <row r="18" spans="2:19" s="28" customFormat="1" x14ac:dyDescent="0.25">
      <c r="B18" s="29" t="s">
        <v>38</v>
      </c>
      <c r="C18" s="31" t="s">
        <v>75</v>
      </c>
      <c r="D18" s="31" t="s">
        <v>76</v>
      </c>
      <c r="E18" s="1" t="s">
        <v>77</v>
      </c>
      <c r="F18" s="33" t="s">
        <v>42</v>
      </c>
      <c r="G18" s="34" t="s">
        <v>43</v>
      </c>
      <c r="H18" s="35" t="s">
        <v>44</v>
      </c>
      <c r="I18" s="33" t="s">
        <v>45</v>
      </c>
      <c r="J18" s="33" t="s">
        <v>42</v>
      </c>
      <c r="K18" s="34" t="s">
        <v>78</v>
      </c>
      <c r="L18" s="34" t="s">
        <v>47</v>
      </c>
      <c r="M18" s="34" t="s">
        <v>79</v>
      </c>
      <c r="N18" s="34" t="s">
        <v>80</v>
      </c>
      <c r="O18" s="34" t="s">
        <v>42</v>
      </c>
      <c r="P18" s="33" t="s">
        <v>50</v>
      </c>
      <c r="Q18" s="34" t="s">
        <v>45</v>
      </c>
      <c r="R18" s="34" t="s">
        <v>81</v>
      </c>
      <c r="S18" s="33" t="s">
        <v>82</v>
      </c>
    </row>
    <row r="19" spans="2:19" s="28" customFormat="1" x14ac:dyDescent="0.25">
      <c r="B19" s="29" t="s">
        <v>38</v>
      </c>
      <c r="C19" s="30" t="s">
        <v>83</v>
      </c>
      <c r="D19" s="30" t="s">
        <v>84</v>
      </c>
      <c r="E19" s="1" t="s">
        <v>85</v>
      </c>
      <c r="F19" s="33" t="s">
        <v>42</v>
      </c>
      <c r="G19" s="34" t="s">
        <v>43</v>
      </c>
      <c r="H19" s="35" t="s">
        <v>44</v>
      </c>
      <c r="I19" s="33" t="s">
        <v>45</v>
      </c>
      <c r="J19" s="33" t="s">
        <v>42</v>
      </c>
      <c r="K19" s="34" t="s">
        <v>78</v>
      </c>
      <c r="L19" s="34" t="s">
        <v>47</v>
      </c>
      <c r="M19" s="34" t="s">
        <v>86</v>
      </c>
      <c r="N19" s="34" t="s">
        <v>80</v>
      </c>
      <c r="O19" s="34" t="s">
        <v>42</v>
      </c>
      <c r="P19" s="33" t="s">
        <v>50</v>
      </c>
      <c r="Q19" s="34" t="s">
        <v>45</v>
      </c>
      <c r="R19" s="34" t="s">
        <v>81</v>
      </c>
      <c r="S19" s="33" t="s">
        <v>82</v>
      </c>
    </row>
    <row r="20" spans="2:19" s="28" customFormat="1" x14ac:dyDescent="0.25">
      <c r="B20" s="29" t="s">
        <v>38</v>
      </c>
      <c r="C20" s="30" t="s">
        <v>87</v>
      </c>
      <c r="D20" s="30" t="s">
        <v>88</v>
      </c>
      <c r="E20" s="1" t="s">
        <v>89</v>
      </c>
      <c r="F20" s="33" t="s">
        <v>42</v>
      </c>
      <c r="G20" s="34" t="s">
        <v>43</v>
      </c>
      <c r="H20" s="35" t="s">
        <v>44</v>
      </c>
      <c r="I20" s="33" t="s">
        <v>45</v>
      </c>
      <c r="J20" s="33" t="s">
        <v>42</v>
      </c>
      <c r="K20" s="34" t="s">
        <v>78</v>
      </c>
      <c r="L20" s="34" t="s">
        <v>47</v>
      </c>
      <c r="M20" s="34" t="s">
        <v>90</v>
      </c>
      <c r="N20" s="34" t="s">
        <v>80</v>
      </c>
      <c r="O20" s="34">
        <v>1</v>
      </c>
      <c r="P20" s="33" t="s">
        <v>50</v>
      </c>
      <c r="Q20" s="34" t="s">
        <v>45</v>
      </c>
      <c r="R20" s="34" t="s">
        <v>91</v>
      </c>
      <c r="S20" s="33" t="s">
        <v>82</v>
      </c>
    </row>
    <row r="21" spans="2:19" s="28" customFormat="1" x14ac:dyDescent="0.25">
      <c r="B21" s="29" t="s">
        <v>38</v>
      </c>
      <c r="C21" s="31" t="s">
        <v>92</v>
      </c>
      <c r="D21" s="31" t="s">
        <v>93</v>
      </c>
      <c r="E21" s="1" t="s">
        <v>94</v>
      </c>
      <c r="F21" s="33" t="s">
        <v>42</v>
      </c>
      <c r="G21" s="34" t="s">
        <v>43</v>
      </c>
      <c r="H21" s="35" t="s">
        <v>44</v>
      </c>
      <c r="I21" s="33" t="s">
        <v>45</v>
      </c>
      <c r="J21" s="33" t="s">
        <v>42</v>
      </c>
      <c r="K21" s="34" t="s">
        <v>78</v>
      </c>
      <c r="L21" s="34" t="s">
        <v>47</v>
      </c>
      <c r="M21" s="34" t="s">
        <v>95</v>
      </c>
      <c r="N21" s="34" t="s">
        <v>80</v>
      </c>
      <c r="O21" s="34">
        <v>1</v>
      </c>
      <c r="P21" s="33" t="s">
        <v>50</v>
      </c>
      <c r="Q21" s="34" t="s">
        <v>45</v>
      </c>
      <c r="R21" s="34" t="s">
        <v>96</v>
      </c>
      <c r="S21" s="33" t="s">
        <v>82</v>
      </c>
    </row>
    <row r="22" spans="2:19" x14ac:dyDescent="0.25">
      <c r="B22" s="36" t="s">
        <v>97</v>
      </c>
      <c r="E22" s="37"/>
      <c r="F22" s="37"/>
      <c r="G22" s="38"/>
      <c r="H22" s="39"/>
      <c r="I22" s="40"/>
      <c r="J22" s="40"/>
      <c r="K22" s="41" t="s">
        <v>98</v>
      </c>
      <c r="L22" s="41"/>
      <c r="M22" s="42">
        <v>8</v>
      </c>
      <c r="N22" s="39"/>
      <c r="O22" s="40"/>
      <c r="P22" s="43"/>
      <c r="Q22" s="43"/>
      <c r="R22" s="44"/>
      <c r="S22" s="45"/>
    </row>
    <row r="23" spans="2:19" x14ac:dyDescent="0.25">
      <c r="B23" s="36"/>
      <c r="C23" s="46">
        <f>COUNTA(Tabla13[Columna2])</f>
        <v>8</v>
      </c>
      <c r="D23" s="47"/>
      <c r="E23" s="48"/>
      <c r="F23" s="48"/>
      <c r="G23" s="49"/>
      <c r="H23" s="50"/>
      <c r="I23" s="47"/>
      <c r="J23" s="47"/>
      <c r="K23" s="47"/>
      <c r="L23" s="47"/>
      <c r="M23" s="47"/>
      <c r="N23" s="50"/>
      <c r="O23" s="47"/>
      <c r="P23" s="51"/>
      <c r="Q23" s="51"/>
      <c r="R23" s="51"/>
      <c r="S23" s="52"/>
    </row>
    <row r="24" spans="2:19" x14ac:dyDescent="0.25">
      <c r="B24" s="53"/>
      <c r="C24" s="48"/>
      <c r="D24" s="47"/>
      <c r="E24" s="48"/>
      <c r="F24" s="48"/>
      <c r="G24" s="49"/>
      <c r="H24" s="50"/>
      <c r="I24" s="47"/>
      <c r="J24" s="47"/>
      <c r="K24" s="47"/>
      <c r="L24" s="47"/>
      <c r="M24" s="47"/>
      <c r="N24" s="50"/>
      <c r="O24" s="47"/>
      <c r="P24" s="41"/>
      <c r="Q24" s="41"/>
      <c r="R24" s="41"/>
      <c r="S24" s="54"/>
    </row>
    <row r="25" spans="2:19" x14ac:dyDescent="0.25">
      <c r="B25" s="55"/>
      <c r="C25" s="56"/>
      <c r="D25" s="57"/>
      <c r="E25" s="56"/>
      <c r="F25" s="56"/>
      <c r="G25" s="58"/>
      <c r="H25" s="59"/>
      <c r="I25" s="57"/>
      <c r="J25" s="57"/>
      <c r="K25" s="57"/>
      <c r="L25" s="57"/>
      <c r="M25" s="57"/>
      <c r="N25" s="59"/>
      <c r="O25" s="57"/>
      <c r="P25" s="59"/>
      <c r="Q25" s="59"/>
      <c r="R25" s="60"/>
      <c r="S25" s="61"/>
    </row>
    <row r="26" spans="2:19" x14ac:dyDescent="0.25">
      <c r="B26" s="51" t="s">
        <v>99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2:19" x14ac:dyDescent="0.25">
      <c r="B27" s="62" t="s">
        <v>100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2:19" x14ac:dyDescent="0.25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7"/>
    </row>
    <row r="29" spans="2:19" x14ac:dyDescent="0.25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</row>
    <row r="30" spans="2:19" x14ac:dyDescent="0.2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2:19" x14ac:dyDescent="0.25">
      <c r="B31" s="71"/>
      <c r="C31" s="72"/>
      <c r="D31" s="73"/>
      <c r="G31" s="51"/>
    </row>
    <row r="32" spans="2:19" x14ac:dyDescent="0.25">
      <c r="B32" s="74" t="str">
        <f>'[1]Caratula Resumen'!C46</f>
        <v>ING. ABEL ROJO MUÑOZ</v>
      </c>
      <c r="C32" s="75"/>
      <c r="D32" s="76"/>
      <c r="G32" s="51"/>
    </row>
    <row r="33" spans="2:7" x14ac:dyDescent="0.25">
      <c r="B33" s="77" t="s">
        <v>101</v>
      </c>
      <c r="C33" s="78"/>
      <c r="D33" s="79"/>
      <c r="G33" s="51"/>
    </row>
    <row r="34" spans="2:7" x14ac:dyDescent="0.25">
      <c r="B34" s="80"/>
      <c r="C34" s="81"/>
      <c r="D34" s="82"/>
      <c r="G34" s="51"/>
    </row>
    <row r="35" spans="2:7" x14ac:dyDescent="0.25">
      <c r="B35" s="74" t="str">
        <f>'[1]Caratula Resumen'!C49</f>
        <v>DIRECTOR GENERAL DEL CONALEP HIDALGO</v>
      </c>
      <c r="C35" s="75"/>
      <c r="D35" s="76"/>
      <c r="G35" s="51"/>
    </row>
    <row r="36" spans="2:7" x14ac:dyDescent="0.25">
      <c r="B36" s="77" t="s">
        <v>102</v>
      </c>
      <c r="C36" s="78"/>
      <c r="D36" s="79"/>
      <c r="G36" s="51"/>
    </row>
    <row r="37" spans="2:7" x14ac:dyDescent="0.25">
      <c r="B37" s="80"/>
      <c r="C37" s="81"/>
      <c r="D37" s="82"/>
      <c r="G37" s="51"/>
    </row>
    <row r="38" spans="2:7" x14ac:dyDescent="0.25">
      <c r="B38" s="74"/>
      <c r="C38" s="75"/>
      <c r="D38" s="76"/>
      <c r="G38" s="51"/>
    </row>
    <row r="39" spans="2:7" x14ac:dyDescent="0.25">
      <c r="B39" s="77" t="s">
        <v>103</v>
      </c>
      <c r="C39" s="78"/>
      <c r="D39" s="79"/>
    </row>
    <row r="40" spans="2:7" x14ac:dyDescent="0.25">
      <c r="B40" s="80"/>
      <c r="C40" s="81"/>
      <c r="D40" s="82"/>
    </row>
    <row r="41" spans="2:7" x14ac:dyDescent="0.25">
      <c r="B41" s="83" t="str">
        <f>'[1]Caratula Resumen'!C55</f>
        <v>San Agustín Tlaxiaca, Hgo. 08 de enero del 2024.</v>
      </c>
      <c r="C41" s="84"/>
      <c r="D41" s="85"/>
    </row>
    <row r="42" spans="2:7" x14ac:dyDescent="0.25">
      <c r="B42" s="77" t="s">
        <v>104</v>
      </c>
      <c r="C42" s="78"/>
      <c r="D42" s="79"/>
    </row>
    <row r="43" spans="2:7" x14ac:dyDescent="0.25">
      <c r="B43" s="86"/>
      <c r="C43" s="87"/>
      <c r="D43" s="88"/>
    </row>
  </sheetData>
  <sheetProtection algorithmName="SHA-512" hashValue="ptzSeKmW0QQ5BlYVuovLduUlgqF8OikcMOevSyqolSrVqp2c0GcsZNde66B4uIj+rTUAeXhDQp8eWdhcbZT9OQ==" saltValue="Pe1S18dS6OVUeXnlBVpS+A==" spinCount="100000" sheet="1" formatCells="0" formatColumns="0" formatRows="0" insertColumns="0" insertRows="0" insertHyperlinks="0" deleteColumns="0" deleteRows="0" selectLockedCells="1" sort="0" autoFilter="0" pivotTables="0"/>
  <mergeCells count="26">
    <mergeCell ref="B38:D38"/>
    <mergeCell ref="B39:D39"/>
    <mergeCell ref="B41:D41"/>
    <mergeCell ref="B42:D42"/>
    <mergeCell ref="B22:B23"/>
    <mergeCell ref="B27:S29"/>
    <mergeCell ref="B32:D32"/>
    <mergeCell ref="B33:D33"/>
    <mergeCell ref="B35:D35"/>
    <mergeCell ref="B36:D36"/>
    <mergeCell ref="N11:N12"/>
    <mergeCell ref="O11:O12"/>
    <mergeCell ref="P11:P12"/>
    <mergeCell ref="Q11:Q12"/>
    <mergeCell ref="R11:R12"/>
    <mergeCell ref="S11:S12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B8 L8:O8" xr:uid="{96BF3690-5467-49DD-8FC5-3B584A1D4922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60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2024-01-12T02:43:30Z</dcterms:created>
  <dcterms:modified xsi:type="dcterms:W3CDTF">2024-01-12T02:44:23Z</dcterms:modified>
</cp:coreProperties>
</file>